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Arkusz1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<sst xmlns="http://schemas.openxmlformats.org/spreadsheetml/2006/main" count="37" uniqueCount="32">
  <si>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Szkoła Podstawowa nr 1</t>
  </si>
  <si>
    <t>w Mińsku Mazowieckim</t>
  </si>
  <si>
    <t>FORMULARZ CENOWY</t>
  </si>
  <si>
    <t>na dostawę produktów żywnościowych do stołówki szkolnej przy Szkole Podstawowej nr 1 w Mińsku Mazowieckim</t>
  </si>
  <si>
    <t xml:space="preserve">                       w okresie od 02 stycznia 2019r. do 31 grudnia 2019r.</t>
  </si>
  <si>
    <t>Część V - DRÓB</t>
  </si>
  <si>
    <t>L.p.</t>
  </si>
  <si>
    <t>Opis</t>
  </si>
  <si>
    <t>Jedn. miary</t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</si>
  <si>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2019r</t>
    </r>
  </si>
  <si>
    <t>Cena jednostk. netto</t>
  </si>
  <si>
    <t>Kwota    VAT jednostk.</t>
  </si>
  <si>
    <t>Cena jednostk. brutto</t>
  </si>
  <si>
    <t>Wartość      netto</t>
  </si>
  <si>
    <t>Wartość VAT</t>
  </si>
  <si>
    <t>Wartość     brutto</t>
  </si>
  <si>
    <r>
      <t xml:space="preserve">Filet z indyka surowy </t>
    </r>
    <r>
      <rPr>
        <sz val="10"/>
        <rFont val="Arial"/>
        <family val="2"/>
      </rPr>
      <t>/mięso świeże - nie mrożone, wyselekcjonowane z piersi indyka/</t>
    </r>
  </si>
  <si>
    <t>kg</t>
  </si>
  <si>
    <r>
      <t xml:space="preserve">Kura rosołowa </t>
    </r>
    <r>
      <rPr>
        <sz val="10"/>
        <rFont val="Arial"/>
        <family val="2"/>
      </rPr>
      <t>/mięso świeże, nie mrożone/, tuszka powyżej 3kg</t>
    </r>
  </si>
  <si>
    <r>
      <t>Kurczak cały surowy</t>
    </r>
    <r>
      <rPr>
        <sz val="10"/>
        <rFont val="Arial"/>
        <family val="2"/>
      </rPr>
      <t xml:space="preserve"> / mięso świeże - nie mrożone/</t>
    </r>
  </si>
  <si>
    <r>
      <t>Udka z kurczaka surowe</t>
    </r>
    <r>
      <rPr>
        <sz val="10"/>
        <rFont val="Arial"/>
        <family val="2"/>
      </rPr>
      <t xml:space="preserve"> (udzik + pałeczka) /mięso świeże - nie mrożone</t>
    </r>
  </si>
  <si>
    <r>
      <t>Udziec z kurczaka bez kości</t>
    </r>
    <r>
      <rPr>
        <sz val="10"/>
        <rFont val="Arial"/>
        <family val="2"/>
      </rPr>
      <t xml:space="preserve"> (bez grzbietu i pałeczki, wytrybowany) /mięso świeże - nie mrożone/</t>
    </r>
  </si>
  <si>
    <t>RAZEM: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</si>
  <si>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</si>
  <si>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</si>
  <si>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Uwaga: Załącznik jest opatrzony w formuły. Należy wypełnić kolumnę E oraz kolumnę F. Pozostałe kolumny zostaną przeliczone automatycznie.</t>
  </si>
  <si>
    <t>VAT %</t>
  </si>
  <si>
    <t xml:space="preserve">        ………………………………</t>
  </si>
  <si>
    <t>/podpis oferenta lub upoważnionego przedstawiciela/</t>
  </si>
  <si>
    <t>(CPV- 15112100-7)</t>
  </si>
  <si>
    <r>
      <t>Filet z piersi kurczaka</t>
    </r>
    <r>
      <rPr>
        <sz val="10"/>
        <rFont val="Arial"/>
        <family val="2"/>
      </rPr>
      <t xml:space="preserve"> /mięso świeże - nie mrożone, wyselekcjonowane z piersi kurczaka, połówki bez ścięgien, kości i chrząstek/</t>
    </r>
  </si>
  <si>
    <t xml:space="preserve">              Załącznik nr 2 /cz. 5/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</si>
</sst>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8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29" borderId="0" applyNumberFormat="0" applyBorder="0" applyAlignment="0" applyProtection="0"/>
    <xf numFmtId="0" fontId="30" fillId="41" borderId="0" applyNumberFormat="0" applyBorder="0" applyAlignment="0" applyProtection="0"/>
    <xf numFmtId="0" fontId="3" fillId="31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1" fillId="44" borderId="1" applyNumberFormat="0" applyAlignment="0" applyProtection="0"/>
    <xf numFmtId="0" fontId="4" fillId="13" borderId="2" applyNumberFormat="0" applyAlignment="0" applyProtection="0"/>
    <xf numFmtId="0" fontId="32" fillId="45" borderId="3" applyNumberFormat="0" applyAlignment="0" applyProtection="0"/>
    <xf numFmtId="0" fontId="5" fillId="46" borderId="4" applyNumberFormat="0" applyAlignment="0" applyProtection="0"/>
    <xf numFmtId="0" fontId="33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8" fillId="0" borderId="6" applyNumberFormat="0" applyFill="0" applyAlignment="0" applyProtection="0"/>
    <xf numFmtId="0" fontId="35" fillId="48" borderId="7" applyNumberFormat="0" applyAlignment="0" applyProtection="0"/>
    <xf numFmtId="0" fontId="9" fillId="49" borderId="8" applyNumberFormat="0" applyAlignment="0" applyProtection="0"/>
    <xf numFmtId="0" fontId="36" fillId="0" borderId="9" applyNumberFormat="0" applyFill="0" applyAlignment="0" applyProtection="0"/>
    <xf numFmtId="0" fontId="10" fillId="0" borderId="10" applyNumberFormat="0" applyFill="0" applyAlignment="0" applyProtection="0"/>
    <xf numFmtId="0" fontId="37" fillId="0" borderId="11" applyNumberFormat="0" applyFill="0" applyAlignment="0" applyProtection="0"/>
    <xf numFmtId="0" fontId="11" fillId="0" borderId="12" applyNumberFormat="0" applyFill="0" applyAlignment="0" applyProtection="0"/>
    <xf numFmtId="0" fontId="38" fillId="0" borderId="13" applyNumberFormat="0" applyFill="0" applyAlignment="0" applyProtection="0"/>
    <xf numFmtId="0" fontId="12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13" fillId="5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0" fontId="41" fillId="0" borderId="15" applyNumberFormat="0" applyFill="0" applyAlignment="0" applyProtection="0"/>
    <xf numFmtId="0" fontId="15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19" fillId="5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85">
      <alignment/>
      <protection/>
    </xf>
    <xf numFmtId="0" fontId="20" fillId="0" borderId="0" xfId="87" applyFont="1">
      <alignment/>
      <protection/>
    </xf>
    <xf numFmtId="0" fontId="21" fillId="0" borderId="0" xfId="87" applyFont="1">
      <alignment/>
      <protection/>
    </xf>
    <xf numFmtId="0" fontId="21" fillId="0" borderId="0" xfId="87" applyFont="1" applyAlignment="1">
      <alignment horizontal="center"/>
      <protection/>
    </xf>
    <xf numFmtId="0" fontId="20" fillId="0" borderId="0" xfId="87" applyFont="1" applyAlignment="1">
      <alignment horizontal="center" vertical="center"/>
      <protection/>
    </xf>
    <xf numFmtId="0" fontId="20" fillId="0" borderId="0" xfId="87" applyFont="1" applyAlignment="1">
      <alignment horizontal="center"/>
      <protection/>
    </xf>
    <xf numFmtId="0" fontId="21" fillId="0" borderId="0" xfId="87" applyFont="1" applyAlignment="1">
      <alignment vertical="center"/>
      <protection/>
    </xf>
    <xf numFmtId="0" fontId="22" fillId="15" borderId="19" xfId="87" applyFont="1" applyFill="1" applyBorder="1" applyAlignment="1">
      <alignment horizontal="center" vertical="center" wrapText="1"/>
      <protection/>
    </xf>
    <xf numFmtId="0" fontId="22" fillId="15" borderId="20" xfId="87" applyFont="1" applyFill="1" applyBorder="1" applyAlignment="1">
      <alignment horizontal="center" vertical="center" wrapText="1"/>
      <protection/>
    </xf>
    <xf numFmtId="0" fontId="7" fillId="0" borderId="0" xfId="87" applyFont="1">
      <alignment/>
      <protection/>
    </xf>
    <xf numFmtId="0" fontId="7" fillId="0" borderId="0" xfId="87">
      <alignment/>
      <protection/>
    </xf>
    <xf numFmtId="0" fontId="26" fillId="0" borderId="0" xfId="87" applyFont="1">
      <alignment/>
      <protection/>
    </xf>
    <xf numFmtId="9" fontId="20" fillId="0" borderId="0" xfId="87" applyNumberFormat="1" applyFont="1" applyBorder="1" applyAlignment="1">
      <alignment horizontal="center"/>
      <protection/>
    </xf>
    <xf numFmtId="9" fontId="20" fillId="0" borderId="0" xfId="87" applyNumberFormat="1" applyFont="1" applyBorder="1">
      <alignment/>
      <protection/>
    </xf>
    <xf numFmtId="0" fontId="2" fillId="0" borderId="0" xfId="85" applyBorder="1">
      <alignment/>
      <protection/>
    </xf>
    <xf numFmtId="0" fontId="20" fillId="0" borderId="0" xfId="87" applyFont="1" applyBorder="1">
      <alignment/>
      <protection/>
    </xf>
    <xf numFmtId="164" fontId="20" fillId="0" borderId="0" xfId="87" applyNumberFormat="1" applyFont="1">
      <alignment/>
      <protection/>
    </xf>
    <xf numFmtId="164" fontId="20" fillId="0" borderId="0" xfId="87" applyNumberFormat="1" applyFont="1" applyAlignment="1">
      <alignment horizontal="center"/>
      <protection/>
    </xf>
    <xf numFmtId="165" fontId="20" fillId="0" borderId="0" xfId="87" applyNumberFormat="1" applyFont="1">
      <alignment/>
      <protection/>
    </xf>
    <xf numFmtId="165" fontId="20" fillId="0" borderId="0" xfId="87" applyNumberFormat="1" applyFont="1" applyAlignment="1">
      <alignment horizontal="center"/>
      <protection/>
    </xf>
    <xf numFmtId="165" fontId="7" fillId="0" borderId="0" xfId="87" applyNumberFormat="1">
      <alignment/>
      <protection/>
    </xf>
    <xf numFmtId="165" fontId="26" fillId="0" borderId="0" xfId="87" applyNumberFormat="1" applyFont="1">
      <alignment/>
      <protection/>
    </xf>
    <xf numFmtId="0" fontId="7" fillId="55" borderId="0" xfId="87" applyFill="1" applyBorder="1">
      <alignment/>
      <protection/>
    </xf>
    <xf numFmtId="164" fontId="22" fillId="15" borderId="21" xfId="87" applyNumberFormat="1" applyFont="1" applyFill="1" applyBorder="1" applyAlignment="1">
      <alignment horizontal="center" vertical="center" wrapText="1"/>
      <protection/>
    </xf>
    <xf numFmtId="9" fontId="22" fillId="15" borderId="20" xfId="87" applyNumberFormat="1" applyFont="1" applyFill="1" applyBorder="1" applyAlignment="1">
      <alignment horizontal="center" vertical="center" wrapText="1"/>
      <protection/>
    </xf>
    <xf numFmtId="164" fontId="22" fillId="15" borderId="22" xfId="87" applyNumberFormat="1" applyFont="1" applyFill="1" applyBorder="1" applyAlignment="1">
      <alignment horizontal="center" vertical="center" wrapText="1"/>
      <protection/>
    </xf>
    <xf numFmtId="164" fontId="22" fillId="15" borderId="20" xfId="87" applyNumberFormat="1" applyFont="1" applyFill="1" applyBorder="1" applyAlignment="1">
      <alignment horizontal="center" vertical="center" wrapText="1"/>
      <protection/>
    </xf>
    <xf numFmtId="165" fontId="22" fillId="15" borderId="20" xfId="87" applyNumberFormat="1" applyFont="1" applyFill="1" applyBorder="1" applyAlignment="1">
      <alignment horizontal="center" vertical="center" wrapText="1"/>
      <protection/>
    </xf>
    <xf numFmtId="0" fontId="22" fillId="15" borderId="23" xfId="87" applyFont="1" applyFill="1" applyBorder="1" applyAlignment="1">
      <alignment horizontal="center" vertical="center" wrapText="1"/>
      <protection/>
    </xf>
    <xf numFmtId="0" fontId="7" fillId="15" borderId="19" xfId="87" applyFont="1" applyFill="1" applyBorder="1" applyAlignment="1">
      <alignment horizontal="center" vertical="center" wrapText="1"/>
      <protection/>
    </xf>
    <xf numFmtId="0" fontId="25" fillId="15" borderId="20" xfId="87" applyFont="1" applyFill="1" applyBorder="1" applyAlignment="1">
      <alignment horizontal="center" vertical="center" wrapText="1"/>
      <protection/>
    </xf>
    <xf numFmtId="164" fontId="27" fillId="15" borderId="21" xfId="85" applyNumberFormat="1" applyFont="1" applyFill="1" applyBorder="1" applyAlignment="1">
      <alignment horizontal="center" vertical="center"/>
      <protection/>
    </xf>
    <xf numFmtId="0" fontId="27" fillId="15" borderId="20" xfId="85" applyFont="1" applyFill="1" applyBorder="1" applyAlignment="1">
      <alignment horizontal="center" vertical="center"/>
      <protection/>
    </xf>
    <xf numFmtId="164" fontId="27" fillId="15" borderId="22" xfId="85" applyNumberFormat="1" applyFont="1" applyFill="1" applyBorder="1" applyAlignment="1">
      <alignment horizontal="center" vertical="center"/>
      <protection/>
    </xf>
    <xf numFmtId="164" fontId="27" fillId="15" borderId="20" xfId="85" applyNumberFormat="1" applyFont="1" applyFill="1" applyBorder="1" applyAlignment="1">
      <alignment horizontal="center" vertical="center"/>
      <protection/>
    </xf>
    <xf numFmtId="164" fontId="28" fillId="15" borderId="20" xfId="85" applyNumberFormat="1" applyFont="1" applyFill="1" applyBorder="1" applyAlignment="1">
      <alignment horizontal="center" vertical="center"/>
      <protection/>
    </xf>
    <xf numFmtId="164" fontId="25" fillId="15" borderId="20" xfId="87" applyNumberFormat="1" applyFont="1" applyFill="1" applyBorder="1" applyAlignment="1">
      <alignment horizontal="center" vertical="center" wrapText="1"/>
      <protection/>
    </xf>
    <xf numFmtId="164" fontId="22" fillId="15" borderId="20" xfId="87" applyNumberFormat="1" applyFont="1" applyFill="1" applyBorder="1" applyAlignment="1">
      <alignment horizontal="center" vertical="center"/>
      <protection/>
    </xf>
    <xf numFmtId="164" fontId="7" fillId="0" borderId="24" xfId="87" applyNumberFormat="1" applyBorder="1" applyAlignment="1">
      <alignment horizontal="right" vertical="center"/>
      <protection/>
    </xf>
    <xf numFmtId="164" fontId="7" fillId="0" borderId="25" xfId="87" applyNumberFormat="1" applyBorder="1" applyAlignment="1">
      <alignment horizontal="right" vertical="center"/>
      <protection/>
    </xf>
    <xf numFmtId="164" fontId="7" fillId="0" borderId="25" xfId="87" applyNumberFormat="1" applyFont="1" applyBorder="1" applyAlignment="1">
      <alignment horizontal="right" vertical="center"/>
      <protection/>
    </xf>
    <xf numFmtId="164" fontId="2" fillId="0" borderId="25" xfId="85" applyNumberFormat="1" applyBorder="1" applyAlignment="1">
      <alignment horizontal="right" vertical="center"/>
      <protection/>
    </xf>
    <xf numFmtId="0" fontId="7" fillId="0" borderId="26" xfId="87" applyFont="1" applyBorder="1" applyAlignment="1">
      <alignment horizontal="center" vertical="center" wrapText="1"/>
      <protection/>
    </xf>
    <xf numFmtId="0" fontId="2" fillId="0" borderId="27" xfId="85" applyBorder="1" applyAlignment="1">
      <alignment horizontal="center" vertical="center"/>
      <protection/>
    </xf>
    <xf numFmtId="164" fontId="7" fillId="0" borderId="26" xfId="87" applyNumberFormat="1" applyBorder="1" applyAlignment="1">
      <alignment vertical="center"/>
      <protection/>
    </xf>
    <xf numFmtId="9" fontId="24" fillId="46" borderId="27" xfId="87" applyNumberFormat="1" applyFont="1" applyFill="1" applyBorder="1" applyAlignment="1">
      <alignment horizontal="center" vertical="center" wrapText="1"/>
      <protection/>
    </xf>
    <xf numFmtId="9" fontId="7" fillId="46" borderId="27" xfId="87" applyNumberFormat="1" applyFont="1" applyFill="1" applyBorder="1" applyAlignment="1">
      <alignment horizontal="center" vertical="center" wrapText="1"/>
      <protection/>
    </xf>
    <xf numFmtId="0" fontId="2" fillId="0" borderId="27" xfId="85" applyBorder="1" applyAlignment="1">
      <alignment horizontal="center" vertical="center" wrapText="1"/>
      <protection/>
    </xf>
    <xf numFmtId="164" fontId="2" fillId="0" borderId="26" xfId="85" applyNumberFormat="1" applyBorder="1" applyAlignment="1">
      <alignment vertical="center" wrapText="1"/>
      <protection/>
    </xf>
    <xf numFmtId="164" fontId="2" fillId="0" borderId="26" xfId="85" applyNumberFormat="1" applyBorder="1" applyAlignment="1">
      <alignment vertical="center"/>
      <protection/>
    </xf>
    <xf numFmtId="0" fontId="7" fillId="0" borderId="25" xfId="87" applyFont="1" applyBorder="1" applyAlignment="1">
      <alignment horizontal="center" vertical="center" wrapText="1"/>
      <protection/>
    </xf>
    <xf numFmtId="0" fontId="29" fillId="0" borderId="0" xfId="85" applyFont="1">
      <alignment/>
      <protection/>
    </xf>
    <xf numFmtId="0" fontId="7" fillId="0" borderId="28" xfId="87" applyFont="1" applyBorder="1" applyAlignment="1">
      <alignment horizontal="center" vertical="center" wrapText="1"/>
      <protection/>
    </xf>
    <xf numFmtId="0" fontId="22" fillId="0" borderId="27" xfId="87" applyFont="1" applyBorder="1" applyAlignment="1">
      <alignment vertical="center" wrapText="1"/>
      <protection/>
    </xf>
    <xf numFmtId="0" fontId="22" fillId="0" borderId="27" xfId="85" applyFont="1" applyBorder="1" applyAlignment="1">
      <alignment vertical="center" wrapText="1"/>
      <protection/>
    </xf>
    <xf numFmtId="0" fontId="22" fillId="0" borderId="27" xfId="85" applyFont="1" applyBorder="1" applyAlignment="1">
      <alignment vertical="center" wrapText="1"/>
      <protection/>
    </xf>
    <xf numFmtId="0" fontId="22" fillId="0" borderId="27" xfId="87" applyFont="1" applyBorder="1" applyAlignment="1">
      <alignment vertical="center" wrapText="1"/>
      <protection/>
    </xf>
    <xf numFmtId="0" fontId="22" fillId="0" borderId="28" xfId="87" applyFont="1" applyBorder="1" applyAlignment="1">
      <alignment vertical="center" wrapText="1"/>
      <protection/>
    </xf>
    <xf numFmtId="0" fontId="7" fillId="0" borderId="29" xfId="87" applyFont="1" applyBorder="1" applyAlignment="1">
      <alignment horizontal="center" vertical="center" wrapText="1"/>
      <protection/>
    </xf>
    <xf numFmtId="0" fontId="2" fillId="0" borderId="28" xfId="85" applyBorder="1" applyAlignment="1">
      <alignment horizontal="center" vertical="center"/>
      <protection/>
    </xf>
    <xf numFmtId="164" fontId="2" fillId="0" borderId="29" xfId="85" applyNumberFormat="1" applyBorder="1" applyAlignment="1">
      <alignment vertical="center"/>
      <protection/>
    </xf>
    <xf numFmtId="9" fontId="24" fillId="46" borderId="28" xfId="87" applyNumberFormat="1" applyFont="1" applyFill="1" applyBorder="1" applyAlignment="1">
      <alignment horizontal="center" vertical="center" wrapText="1"/>
      <protection/>
    </xf>
    <xf numFmtId="164" fontId="7" fillId="0" borderId="30" xfId="87" applyNumberFormat="1" applyBorder="1" applyAlignment="1">
      <alignment horizontal="right" vertical="center"/>
      <protection/>
    </xf>
    <xf numFmtId="164" fontId="7" fillId="0" borderId="28" xfId="87" applyNumberFormat="1" applyBorder="1" applyAlignment="1">
      <alignment horizontal="right" vertical="center"/>
      <protection/>
    </xf>
    <xf numFmtId="164" fontId="7" fillId="0" borderId="28" xfId="87" applyNumberFormat="1" applyFont="1" applyBorder="1" applyAlignment="1">
      <alignment horizontal="right" vertical="center"/>
      <protection/>
    </xf>
    <xf numFmtId="164" fontId="2" fillId="0" borderId="28" xfId="85" applyNumberFormat="1" applyBorder="1" applyAlignment="1">
      <alignment horizontal="right" vertical="center"/>
      <protection/>
    </xf>
    <xf numFmtId="0" fontId="7" fillId="46" borderId="26" xfId="87" applyFill="1" applyBorder="1" applyAlignment="1">
      <alignment wrapText="1"/>
      <protection/>
    </xf>
    <xf numFmtId="0" fontId="2" fillId="0" borderId="31" xfId="85" applyBorder="1" applyAlignment="1">
      <alignment wrapText="1"/>
      <protection/>
    </xf>
    <xf numFmtId="0" fontId="2" fillId="0" borderId="32" xfId="85" applyBorder="1" applyAlignment="1">
      <alignment wrapText="1"/>
      <protection/>
    </xf>
    <xf numFmtId="0" fontId="20" fillId="0" borderId="0" xfId="87" applyFont="1" applyAlignment="1">
      <alignment/>
      <protection/>
    </xf>
    <xf numFmtId="0" fontId="2" fillId="0" borderId="0" xfId="85" applyAlignment="1">
      <alignment/>
      <protection/>
    </xf>
    <xf numFmtId="0" fontId="21" fillId="0" borderId="0" xfId="87" applyFont="1" applyAlignment="1">
      <alignment horizontal="left"/>
      <protection/>
    </xf>
    <xf numFmtId="0" fontId="20" fillId="0" borderId="0" xfId="87" applyFont="1" applyBorder="1" applyAlignment="1">
      <alignment horizontal="left" vertical="top"/>
      <protection/>
    </xf>
    <xf numFmtId="0" fontId="21" fillId="0" borderId="0" xfId="87" applyFont="1" applyAlignment="1">
      <alignment horizontal="center" vertical="center"/>
      <protection/>
    </xf>
    <xf numFmtId="0" fontId="21" fillId="0" borderId="0" xfId="87" applyFont="1" applyAlignment="1">
      <alignment horizontal="center"/>
      <protection/>
    </xf>
    <xf numFmtId="0" fontId="20" fillId="0" borderId="0" xfId="87" applyFont="1" applyAlignment="1">
      <alignment horizontal="center"/>
      <protection/>
    </xf>
  </cellXfs>
  <cellStyles count="91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2 2" xfId="86"/>
    <cellStyle name="Normalny_Arkusz1" xfId="87"/>
    <cellStyle name="Obliczenia" xfId="88"/>
    <cellStyle name="Obliczenia 2" xfId="89"/>
    <cellStyle name="Percent" xfId="90"/>
    <cellStyle name="Suma" xfId="91"/>
    <cellStyle name="Suma 2" xfId="92"/>
    <cellStyle name="Tekst objaśnienia" xfId="93"/>
    <cellStyle name="Tekst objaśnienia 2" xfId="94"/>
    <cellStyle name="Tekst ostrzeżenia" xfId="95"/>
    <cellStyle name="Tekst ostrzeżenia 2" xfId="96"/>
    <cellStyle name="Tytuł" xfId="97"/>
    <cellStyle name="Tytuł 2" xfId="98"/>
    <cellStyle name="Uwaga" xfId="99"/>
    <cellStyle name="Uwaga 2" xfId="100"/>
    <cellStyle name="Currency" xfId="101"/>
    <cellStyle name="Currency [0]" xfId="102"/>
    <cellStyle name="Złe" xfId="103"/>
    <cellStyle name="Złe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2">
      <selection activeCell="O14" sqref="O14"/>
    </sheetView>
  </sheetViews>
  <sheetFormatPr defaultColWidth="8.796875" defaultRowHeight="14.25"/>
  <cols>
    <col min="1" max="1" width="5.09765625" style="0" customWidth="1"/>
    <col min="2" max="2" width="25.69921875" style="0" customWidth="1"/>
    <col min="9" max="9" width="10.8984375" style="0" customWidth="1"/>
    <col min="10" max="10" width="10.69921875" style="0" customWidth="1"/>
    <col min="11" max="11" width="11.59765625" style="0" customWidth="1"/>
  </cols>
  <sheetData>
    <row r="1" spans="1:12" ht="14.25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</row>
    <row r="2" spans="1:12" ht="14.25">
      <c r="A2" s="2"/>
      <c r="B2" s="70" t="s">
        <v>0</v>
      </c>
      <c r="C2" s="71"/>
      <c r="D2" s="71"/>
      <c r="E2" s="17"/>
      <c r="F2" s="16"/>
      <c r="G2" s="17"/>
      <c r="H2" s="2"/>
      <c r="I2" s="17"/>
      <c r="J2" s="19"/>
      <c r="K2" s="2"/>
      <c r="L2" s="2"/>
    </row>
    <row r="3" spans="1:12" ht="15">
      <c r="A3" s="2"/>
      <c r="B3" s="2" t="s">
        <v>1</v>
      </c>
      <c r="C3" s="3"/>
      <c r="D3" s="2"/>
      <c r="E3" s="17"/>
      <c r="F3" s="14"/>
      <c r="G3" s="17"/>
      <c r="H3" s="2"/>
      <c r="I3" s="72" t="s">
        <v>31</v>
      </c>
      <c r="J3" s="72"/>
      <c r="K3" s="72"/>
      <c r="L3" s="72"/>
    </row>
    <row r="4" spans="1:12" ht="15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5"/>
    </row>
    <row r="5" spans="1:12" ht="15">
      <c r="A5" s="75" t="s">
        <v>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6"/>
    </row>
    <row r="6" spans="1:12" ht="15">
      <c r="A6" s="76" t="s">
        <v>4</v>
      </c>
      <c r="B6" s="76"/>
      <c r="C6" s="76"/>
      <c r="D6" s="76"/>
      <c r="E6" s="76"/>
      <c r="F6" s="76"/>
      <c r="G6" s="76"/>
      <c r="H6" s="76"/>
      <c r="I6" s="76"/>
      <c r="J6" s="76"/>
      <c r="K6" s="4"/>
      <c r="L6" s="6"/>
    </row>
    <row r="7" spans="1:12" ht="14.25">
      <c r="A7" s="6"/>
      <c r="B7" s="6"/>
      <c r="C7" s="6"/>
      <c r="D7" s="6"/>
      <c r="E7" s="18"/>
      <c r="F7" s="13"/>
      <c r="G7" s="18"/>
      <c r="H7" s="6"/>
      <c r="I7" s="18"/>
      <c r="J7" s="20"/>
      <c r="K7" s="6"/>
      <c r="L7" s="6"/>
    </row>
    <row r="8" spans="1:12" ht="15">
      <c r="A8" s="2"/>
      <c r="B8" s="7" t="s">
        <v>5</v>
      </c>
      <c r="C8" s="7"/>
      <c r="D8" s="2"/>
      <c r="E8" s="17"/>
      <c r="F8" s="14"/>
      <c r="G8" s="17"/>
      <c r="H8" s="2"/>
      <c r="I8" s="17"/>
      <c r="J8" s="19"/>
      <c r="K8" s="2"/>
      <c r="L8" s="2"/>
    </row>
    <row r="9" spans="1:12" ht="15" thickBot="1">
      <c r="A9" s="2"/>
      <c r="B9" s="73" t="s">
        <v>29</v>
      </c>
      <c r="C9" s="73"/>
      <c r="D9" s="73"/>
      <c r="E9" s="73"/>
      <c r="F9" s="73"/>
      <c r="G9" s="73"/>
      <c r="H9" s="2"/>
      <c r="I9" s="17"/>
      <c r="J9" s="19"/>
      <c r="K9" s="2"/>
      <c r="L9" s="2"/>
    </row>
    <row r="10" spans="1:12" ht="65.25" thickBot="1" thickTop="1">
      <c r="A10" s="8" t="s">
        <v>6</v>
      </c>
      <c r="B10" s="9" t="s">
        <v>7</v>
      </c>
      <c r="C10" s="9" t="s">
        <v>8</v>
      </c>
      <c r="D10" s="9" t="s">
        <v>9</v>
      </c>
      <c r="E10" s="24" t="s">
        <v>10</v>
      </c>
      <c r="F10" s="25" t="s">
        <v>26</v>
      </c>
      <c r="G10" s="26" t="s">
        <v>11</v>
      </c>
      <c r="H10" s="9" t="s">
        <v>12</v>
      </c>
      <c r="I10" s="27" t="s">
        <v>13</v>
      </c>
      <c r="J10" s="28" t="s">
        <v>14</v>
      </c>
      <c r="K10" s="29" t="s">
        <v>15</v>
      </c>
      <c r="L10" s="10"/>
    </row>
    <row r="11" spans="1:12" ht="46.5" customHeight="1" thickTop="1">
      <c r="A11" s="51">
        <v>1</v>
      </c>
      <c r="B11" s="54" t="s">
        <v>16</v>
      </c>
      <c r="C11" s="43" t="s">
        <v>17</v>
      </c>
      <c r="D11" s="44">
        <v>800</v>
      </c>
      <c r="E11" s="45"/>
      <c r="F11" s="47"/>
      <c r="G11" s="39">
        <f>E11*F11</f>
        <v>0</v>
      </c>
      <c r="H11" s="40">
        <f>E11+G11</f>
        <v>0</v>
      </c>
      <c r="I11" s="40">
        <f>E11*D11</f>
        <v>0</v>
      </c>
      <c r="J11" s="41">
        <f>I11*F11</f>
        <v>0</v>
      </c>
      <c r="K11" s="42">
        <f>I11+J11</f>
        <v>0</v>
      </c>
      <c r="L11" s="1"/>
    </row>
    <row r="12" spans="1:12" ht="70.5" customHeight="1">
      <c r="A12" s="51">
        <v>2</v>
      </c>
      <c r="B12" s="55" t="s">
        <v>30</v>
      </c>
      <c r="C12" s="43" t="s">
        <v>17</v>
      </c>
      <c r="D12" s="48">
        <v>1500</v>
      </c>
      <c r="E12" s="49"/>
      <c r="F12" s="46"/>
      <c r="G12" s="39">
        <f>E12*F12</f>
        <v>0</v>
      </c>
      <c r="H12" s="40">
        <f>E12+G12</f>
        <v>0</v>
      </c>
      <c r="I12" s="40">
        <f>E12*D12</f>
        <v>0</v>
      </c>
      <c r="J12" s="41">
        <f aca="true" t="shared" si="0" ref="J12:J17">I12*F12</f>
        <v>0</v>
      </c>
      <c r="K12" s="42">
        <f aca="true" t="shared" si="1" ref="K12:K17">I12+J12</f>
        <v>0</v>
      </c>
      <c r="L12" s="1"/>
    </row>
    <row r="13" spans="1:12" ht="38.25" customHeight="1">
      <c r="A13" s="51">
        <v>3</v>
      </c>
      <c r="B13" s="56" t="s">
        <v>18</v>
      </c>
      <c r="C13" s="43" t="s">
        <v>17</v>
      </c>
      <c r="D13" s="48">
        <v>120</v>
      </c>
      <c r="E13" s="49"/>
      <c r="F13" s="46"/>
      <c r="G13" s="39">
        <f>E13*F13</f>
        <v>0</v>
      </c>
      <c r="H13" s="40">
        <f>E13+G13</f>
        <v>0</v>
      </c>
      <c r="I13" s="40">
        <f>E13*D13</f>
        <v>0</v>
      </c>
      <c r="J13" s="41">
        <f t="shared" si="0"/>
        <v>0</v>
      </c>
      <c r="K13" s="42">
        <f t="shared" si="1"/>
        <v>0</v>
      </c>
      <c r="L13" s="1"/>
    </row>
    <row r="14" spans="1:12" ht="51" customHeight="1">
      <c r="A14" s="51">
        <v>4</v>
      </c>
      <c r="B14" s="57" t="s">
        <v>19</v>
      </c>
      <c r="C14" s="43" t="s">
        <v>17</v>
      </c>
      <c r="D14" s="44">
        <v>650</v>
      </c>
      <c r="E14" s="50"/>
      <c r="F14" s="46"/>
      <c r="G14" s="39">
        <f>E14*F14</f>
        <v>0</v>
      </c>
      <c r="H14" s="40">
        <f>E14+G14</f>
        <v>0</v>
      </c>
      <c r="I14" s="40">
        <f>E14*D14</f>
        <v>0</v>
      </c>
      <c r="J14" s="41">
        <f t="shared" si="0"/>
        <v>0</v>
      </c>
      <c r="K14" s="42">
        <f t="shared" si="1"/>
        <v>0</v>
      </c>
      <c r="L14" s="1"/>
    </row>
    <row r="15" spans="1:12" ht="59.25" customHeight="1">
      <c r="A15" s="51">
        <v>5</v>
      </c>
      <c r="B15" s="57" t="s">
        <v>20</v>
      </c>
      <c r="C15" s="43" t="s">
        <v>17</v>
      </c>
      <c r="D15" s="44">
        <v>850</v>
      </c>
      <c r="E15" s="50"/>
      <c r="F15" s="47"/>
      <c r="G15" s="39">
        <f>E15*F15</f>
        <v>0</v>
      </c>
      <c r="H15" s="40">
        <f>E15+G15</f>
        <v>0</v>
      </c>
      <c r="I15" s="40">
        <f>E15*D15</f>
        <v>0</v>
      </c>
      <c r="J15" s="41">
        <f t="shared" si="0"/>
        <v>0</v>
      </c>
      <c r="K15" s="42">
        <f t="shared" si="1"/>
        <v>0</v>
      </c>
      <c r="L15" s="1"/>
    </row>
    <row r="16" spans="1:12" ht="60" customHeight="1" thickBot="1">
      <c r="A16" s="53">
        <v>6</v>
      </c>
      <c r="B16" s="58" t="s">
        <v>21</v>
      </c>
      <c r="C16" s="59" t="s">
        <v>17</v>
      </c>
      <c r="D16" s="60">
        <v>450</v>
      </c>
      <c r="E16" s="61"/>
      <c r="F16" s="62"/>
      <c r="G16" s="63">
        <f>E16*F16</f>
        <v>0</v>
      </c>
      <c r="H16" s="64">
        <f>E16+G16</f>
        <v>0</v>
      </c>
      <c r="I16" s="64">
        <f>E16*D16</f>
        <v>0</v>
      </c>
      <c r="J16" s="65">
        <f t="shared" si="0"/>
        <v>0</v>
      </c>
      <c r="K16" s="66">
        <f t="shared" si="1"/>
        <v>0</v>
      </c>
      <c r="L16" s="1"/>
    </row>
    <row r="17" spans="1:11" ht="15.75" thickBot="1" thickTop="1">
      <c r="A17" s="30"/>
      <c r="B17" s="9" t="s">
        <v>22</v>
      </c>
      <c r="C17" s="31"/>
      <c r="D17" s="31"/>
      <c r="E17" s="32"/>
      <c r="F17" s="33"/>
      <c r="G17" s="34"/>
      <c r="H17" s="35"/>
      <c r="I17" s="36">
        <f>SUM(I11:I16)</f>
        <v>0</v>
      </c>
      <c r="J17" s="37">
        <f t="shared" si="0"/>
        <v>0</v>
      </c>
      <c r="K17" s="38">
        <f t="shared" si="1"/>
        <v>0</v>
      </c>
    </row>
    <row r="18" spans="1:11" ht="15" thickTop="1">
      <c r="A18" s="11"/>
      <c r="B18" s="11"/>
      <c r="C18" s="11"/>
      <c r="D18" s="11"/>
      <c r="E18" s="1"/>
      <c r="F18" s="15"/>
      <c r="G18" s="1"/>
      <c r="H18" s="1"/>
      <c r="I18" s="1"/>
      <c r="J18" s="21"/>
      <c r="K18" s="11"/>
    </row>
    <row r="19" spans="1:11" ht="14.25">
      <c r="A19" s="11"/>
      <c r="B19" s="11"/>
      <c r="C19" s="11"/>
      <c r="D19" s="11"/>
      <c r="E19" s="1"/>
      <c r="F19" s="15"/>
      <c r="G19" s="1"/>
      <c r="H19" s="1"/>
      <c r="I19" s="1"/>
      <c r="J19" s="21"/>
      <c r="K19" s="11"/>
    </row>
    <row r="20" spans="1:11" ht="14.25">
      <c r="A20" s="11"/>
      <c r="B20" s="11"/>
      <c r="C20" s="11"/>
      <c r="D20" s="11"/>
      <c r="E20" s="1"/>
      <c r="F20" s="15"/>
      <c r="G20" s="1"/>
      <c r="H20" s="1"/>
      <c r="I20" s="1"/>
      <c r="J20" s="21"/>
      <c r="K20" s="11"/>
    </row>
    <row r="21" spans="1:11" ht="14.25">
      <c r="A21" s="11"/>
      <c r="B21" s="11" t="s">
        <v>23</v>
      </c>
      <c r="C21" s="11"/>
      <c r="D21" s="11"/>
      <c r="E21" s="1"/>
      <c r="F21" s="15"/>
      <c r="G21" s="1"/>
      <c r="H21" s="1"/>
      <c r="I21" s="1"/>
      <c r="J21" s="21"/>
      <c r="K21" s="11"/>
    </row>
    <row r="22" spans="1:11" ht="14.25">
      <c r="A22" s="11"/>
      <c r="B22" s="11" t="s">
        <v>24</v>
      </c>
      <c r="C22" s="11"/>
      <c r="D22" s="11"/>
      <c r="E22" s="1"/>
      <c r="F22" s="15"/>
      <c r="G22" s="1"/>
      <c r="H22" s="1"/>
      <c r="I22" s="1"/>
      <c r="J22" s="21"/>
      <c r="K22" s="12"/>
    </row>
    <row r="23" spans="1:11" ht="14.25">
      <c r="A23" s="11"/>
      <c r="B23" s="11"/>
      <c r="C23" s="11"/>
      <c r="D23" s="11"/>
      <c r="E23" s="1"/>
      <c r="F23" s="15"/>
      <c r="G23" s="1"/>
      <c r="H23" s="1" t="s">
        <v>27</v>
      </c>
      <c r="I23" s="1"/>
      <c r="J23" s="22"/>
      <c r="K23" s="11"/>
    </row>
    <row r="24" spans="1:11" ht="14.25">
      <c r="A24" s="11"/>
      <c r="B24" s="11"/>
      <c r="C24" s="11"/>
      <c r="D24" s="11"/>
      <c r="E24" s="1"/>
      <c r="F24" s="15"/>
      <c r="G24" s="1"/>
      <c r="H24" s="52" t="s">
        <v>28</v>
      </c>
      <c r="I24" s="52"/>
      <c r="J24" s="22"/>
      <c r="K24" s="12"/>
    </row>
    <row r="25" spans="1:11" ht="14.25">
      <c r="A25" s="11"/>
      <c r="B25" s="11"/>
      <c r="C25" s="11"/>
      <c r="D25" s="11"/>
      <c r="E25" s="1"/>
      <c r="F25" s="15"/>
      <c r="G25" s="1"/>
      <c r="H25" s="1"/>
      <c r="I25" s="1"/>
      <c r="J25" s="21"/>
      <c r="K25" s="23"/>
    </row>
    <row r="26" spans="1:11" ht="14.25">
      <c r="A26" s="11"/>
      <c r="B26" s="67" t="s">
        <v>25</v>
      </c>
      <c r="C26" s="68"/>
      <c r="D26" s="68"/>
      <c r="E26" s="68"/>
      <c r="F26" s="68"/>
      <c r="G26" s="68"/>
      <c r="H26" s="68"/>
      <c r="I26" s="68"/>
      <c r="J26" s="68"/>
      <c r="K26" s="69"/>
    </row>
  </sheetData>
  <sheetProtection/>
  <mergeCells count="7">
    <mergeCell ref="B26:K26"/>
    <mergeCell ref="B2:D2"/>
    <mergeCell ref="I3:L3"/>
    <mergeCell ref="B9:G9"/>
    <mergeCell ref="A4:K4"/>
    <mergeCell ref="A5:K5"/>
    <mergeCell ref="A6:J6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Emila</dc:creator>
  <cp:keywords/>
  <dc:description/>
  <cp:lastModifiedBy>User4</cp:lastModifiedBy>
  <cp:lastPrinted>2018-11-27T12:20:26Z</cp:lastPrinted>
  <dcterms:created xsi:type="dcterms:W3CDTF">2018-11-19T12:13:38Z</dcterms:created>
  <dcterms:modified xsi:type="dcterms:W3CDTF">2018-11-28T18:38:33Z</dcterms:modified>
  <cp:category/>
  <cp:version/>
  <cp:contentType/>
  <cp:contentStatus/>
</cp:coreProperties>
</file>